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itado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ómo usarl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6" customWidth="1" min="3" max="3"/>
    <col width="15" customWidth="1" min="4" max="4"/>
    <col width="14" customWidth="1" min="5" max="5"/>
    <col width="15" customWidth="1" min="6" max="6"/>
    <col width="22" customWidth="1" min="7" max="7"/>
    <col width="24" customWidth="1" min="8" max="8"/>
    <col width="8" customWidth="1" min="9" max="9"/>
    <col width="30" customWidth="1" min="10" max="10"/>
  </cols>
  <sheetData>
    <row r="1" ht="28" customHeight="1">
      <c r="A1" s="1" t="inlineStr">
        <is>
          <t>Nombre y apellidos</t>
        </is>
      </c>
      <c r="B1" s="1" t="inlineStr">
        <is>
          <t>Grupo</t>
        </is>
      </c>
      <c r="C1" s="1" t="inlineStr">
        <is>
          <t>Email</t>
        </is>
      </c>
      <c r="D1" s="1" t="inlineStr">
        <is>
          <t>Teléfono</t>
        </is>
      </c>
      <c r="E1" s="1" t="inlineStr">
        <is>
          <t>Estado</t>
        </is>
      </c>
      <c r="F1" s="1" t="inlineStr">
        <is>
          <t>Tipo de menú</t>
        </is>
      </c>
      <c r="G1" s="1" t="inlineStr">
        <is>
          <t>Elección de plato</t>
        </is>
      </c>
      <c r="H1" s="1" t="inlineStr">
        <is>
          <t>Alergias</t>
        </is>
      </c>
      <c r="I1" s="1" t="inlineStr">
        <is>
          <t>Mesa</t>
        </is>
      </c>
      <c r="J1" s="1" t="inlineStr">
        <is>
          <t>Notas</t>
        </is>
      </c>
    </row>
    <row r="2"/>
    <row r="3">
      <c r="A3" t="inlineStr">
        <is>
          <t>Lucía Fernández Gil</t>
        </is>
      </c>
      <c r="B3" t="inlineStr">
        <is>
          <t>Familia novia</t>
        </is>
      </c>
      <c r="C3" t="inlineStr">
        <is>
          <t>lucia@example.com</t>
        </is>
      </c>
      <c r="D3" t="inlineStr">
        <is>
          <t>600 000 000</t>
        </is>
      </c>
      <c r="E3" t="inlineStr">
        <is>
          <t>Confirmado</t>
        </is>
      </c>
      <c r="F3" t="inlineStr">
        <is>
          <t>Adulto</t>
        </is>
      </c>
      <c r="G3" t="inlineStr">
        <is>
          <t>Pescado</t>
        </is>
      </c>
      <c r="H3" t="inlineStr"/>
      <c r="I3" t="n">
        <v>1</v>
      </c>
      <c r="J3" t="inlineStr">
        <is>
          <t>Viene desde Bilbao</t>
        </is>
      </c>
    </row>
    <row r="4">
      <c r="A4" t="inlineStr">
        <is>
          <t>Mateo Ruiz Ortega</t>
        </is>
      </c>
      <c r="B4" t="inlineStr">
        <is>
          <t>Familia novio</t>
        </is>
      </c>
      <c r="C4" t="inlineStr">
        <is>
          <t>mateo@example.com</t>
        </is>
      </c>
      <c r="D4" t="inlineStr">
        <is>
          <t>600 000 001</t>
        </is>
      </c>
      <c r="E4" t="inlineStr">
        <is>
          <t>Pendiente</t>
        </is>
      </c>
      <c r="F4" t="inlineStr">
        <is>
          <t>Adulto</t>
        </is>
      </c>
      <c r="G4" t="inlineStr"/>
      <c r="H4" t="inlineStr"/>
      <c r="I4" t="n">
        <v>1</v>
      </c>
      <c r="J4" t="inlineStr"/>
    </row>
    <row r="5">
      <c r="A5" t="inlineStr">
        <is>
          <t>Nerea Ruiz Fernández</t>
        </is>
      </c>
      <c r="B5" t="inlineStr">
        <is>
          <t>Familia novio</t>
        </is>
      </c>
      <c r="C5" t="inlineStr"/>
      <c r="D5" t="inlineStr"/>
      <c r="E5" t="inlineStr">
        <is>
          <t>Confirmado</t>
        </is>
      </c>
      <c r="F5" t="inlineStr">
        <is>
          <t>Niño</t>
        </is>
      </c>
      <c r="G5" t="inlineStr">
        <is>
          <t>Pasta</t>
        </is>
      </c>
      <c r="H5" t="inlineStr">
        <is>
          <t>Sin lactosa</t>
        </is>
      </c>
      <c r="I5" t="n">
        <v>1</v>
      </c>
      <c r="J5" t="inlineStr"/>
    </row>
  </sheetData>
  <dataValidations count="2">
    <dataValidation sqref="E2:E200" showDropDown="0" showInputMessage="0" showErrorMessage="0" allowBlank="1" type="list">
      <formula1>"Pendiente,Confirmado,No viene"</formula1>
    </dataValidation>
    <dataValidation sqref="F2:F200" showDropDown="0" showInputMessage="0" showErrorMessage="0" allowBlank="1" type="list">
      <formula1>"Adulto,Niño,Especial"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>
      <c r="A1" s="2" t="inlineStr">
        <is>
          <t>Resumen de tu lista</t>
        </is>
      </c>
    </row>
    <row r="3">
      <c r="A3" t="inlineStr">
        <is>
          <t>Invitados en la lista</t>
        </is>
      </c>
      <c r="B3">
        <f>COUNTA(Invitados!A2:A200)</f>
        <v/>
      </c>
    </row>
    <row r="4">
      <c r="A4" t="inlineStr">
        <is>
          <t>Confirmados</t>
        </is>
      </c>
      <c r="B4">
        <f>COUNTIF(Invitados!E2:E200,"Confirmado")</f>
        <v/>
      </c>
    </row>
    <row r="5">
      <c r="A5" t="inlineStr">
        <is>
          <t>Pendientes de contestar</t>
        </is>
      </c>
      <c r="B5">
        <f>COUNTIF(Invitados!E2:E200,"Pendiente")</f>
        <v/>
      </c>
    </row>
    <row r="6">
      <c r="A6" t="inlineStr">
        <is>
          <t>No vienen</t>
        </is>
      </c>
      <c r="B6">
        <f>COUNTIF(Invitados!E2:E200,"No viene")</f>
        <v/>
      </c>
    </row>
    <row r="7">
      <c r="A7" t="inlineStr"/>
    </row>
    <row r="8">
      <c r="A8" t="inlineStr">
        <is>
          <t>Menús de adulto (solo confirmados)</t>
        </is>
      </c>
      <c r="B8">
        <f>COUNTIFS(Invitados!E2:E200,"Confirmado",Invitados!F2:F200,"Adulto")</f>
        <v/>
      </c>
    </row>
    <row r="9">
      <c r="A9" t="inlineStr">
        <is>
          <t>Menús de niño (solo confirmados)</t>
        </is>
      </c>
      <c r="B9">
        <f>COUNTIFS(Invitados!E2:E200,"Confirmado",Invitados!F2:F200,"Niño")</f>
        <v/>
      </c>
    </row>
    <row r="10">
      <c r="A10" t="inlineStr">
        <is>
          <t>Menús especiales (solo confirmados)</t>
        </is>
      </c>
      <c r="B10">
        <f>COUNTIFS(Invitados!E2:E200,"Confirmado",Invitados!F2:F200,"Especial")</f>
        <v/>
      </c>
    </row>
    <row r="11">
      <c r="A11" t="inlineStr"/>
    </row>
    <row r="12">
      <c r="A12" t="inlineStr">
        <is>
          <t>Comensales reales</t>
        </is>
      </c>
      <c r="B12">
        <f>COUNTIF(Invitados!E2:E200,"Confirmado")</f>
        <v/>
      </c>
    </row>
    <row r="13">
      <c r="A13" t="inlineStr">
        <is>
          <t>Con alergia o intolerancia anotada</t>
        </is>
      </c>
      <c r="B13">
        <f>COUNTIFS(Invitados!E2:E200,"Confirmado",Invitados!H2:H200,"&lt;&gt;")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Cómo usar esta plantilla</t>
        </is>
      </c>
    </row>
    <row r="2">
      <c r="A2" t="inlineStr"/>
    </row>
    <row r="3">
      <c r="A3" t="inlineStr">
        <is>
          <t>1. Escribe a tus invitados en la hoja «Invitados», uno por fila. Una persona por fila, también los niños.</t>
        </is>
      </c>
    </row>
    <row r="4">
      <c r="A4" t="inlineStr">
        <is>
          <t>2. «Estado» y «Tipo de menú» son desplegables. Úsalos tal cual: las cuentas del resumen dependen de esas palabras exactas.</t>
        </is>
      </c>
    </row>
    <row r="5">
      <c r="A5" t="inlineStr">
        <is>
          <t>3. La hoja «Resumen» se calcula sola. No hace falta tocar ninguna fórmula.</t>
        </is>
      </c>
    </row>
    <row r="6">
      <c r="A6" t="inlineStr">
        <is>
          <t>4. Borra las tres filas de ejemplo cuando empieces.</t>
        </is>
      </c>
    </row>
    <row r="7">
      <c r="A7" t="inlineStr"/>
    </row>
    <row r="8">
      <c r="A8" t="inlineStr">
        <is>
          <t>Las cuentas del resumen ya están hechas y funcionan igual en Excel, en Google Sheets y en Numbers.</t>
        </is>
      </c>
    </row>
    <row r="9">
      <c r="A9" t="inlineStr">
        <is>
          <t>Tu Excel puede enseñarlas con «;» en vez de «,» según tu configuración. Es lo mismo: no toques nada.</t>
        </is>
      </c>
    </row>
    <row r="10">
      <c r="A10" t="inlineStr"/>
    </row>
    <row r="11">
      <c r="A11" t="inlineStr">
        <is>
          <t>Hecha por Wedding30s — https://wedding30s.com</t>
        </is>
      </c>
    </row>
    <row r="12">
      <c r="A12" t="inlineStr">
        <is>
          <t>Si prefieres que la lista se llene sola con lo que confirman tus invitados,</t>
        </is>
      </c>
    </row>
    <row r="13">
      <c r="A13" t="inlineStr">
        <is>
          <t>eso es justo lo que hace nuestra web de boda: https://wedding30s.com/lista-de-invitados-boda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2026-08-18T23:31:23Z</dcterms:created>
  <dcterms:modified xmlns:dcterms="http://purl.org/dc/terms/" xmlns:xsi="http://www.w3.org/2001/XMLSchema-instance" xsi:type="dcterms:W3CDTF">2026-08-18T23:31:23Z</dcterms:modified>
</cp:coreProperties>
</file>